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60" windowHeight="7740" activeTab="0"/>
  </bookViews>
  <sheets>
    <sheet name="エントリーフォーム１" sheetId="1" r:id="rId1"/>
    <sheet name="エントリーフォーム２" sheetId="2" r:id="rId2"/>
  </sheets>
  <definedNames/>
  <calcPr fullCalcOnLoad="1"/>
</workbook>
</file>

<file path=xl/sharedStrings.xml><?xml version="1.0" encoding="utf-8"?>
<sst xmlns="http://schemas.openxmlformats.org/spreadsheetml/2006/main" count="70" uniqueCount="62">
  <si>
    <t>申込み責任者　氏名</t>
  </si>
  <si>
    <t>チームリーダー　氏名</t>
  </si>
  <si>
    <t>艇　　種</t>
  </si>
  <si>
    <t>生年月日</t>
  </si>
  <si>
    <t xml:space="preserve">              2005年度　第２回ユースクリスマスカップ　参加申込書　　ＮＯ．１</t>
  </si>
  <si>
    <t>参加者氏名 （上段：スキッパー）</t>
  </si>
  <si>
    <t>　　　　　 　　（下段：クルー）</t>
  </si>
  <si>
    <t xml:space="preserve">  セールナンバー</t>
  </si>
  <si>
    <t>エントリーリスト</t>
  </si>
  <si>
    <t>以下の通り大会参加の申込みを致します。</t>
  </si>
  <si>
    <t>申込み日</t>
  </si>
  <si>
    <t>２００５年　　　　月　　　　日</t>
  </si>
  <si>
    <t>参加艇数　　Ａグループ　（シーホッパーＳＲ／レーザーラジアル）　合計</t>
  </si>
  <si>
    <t>　　　　　　　　Ｂグループ　（Ｆ　Ｊ　／　４２０）　　　　　　　　　　　　　　合計　　　　　　　　　</t>
  </si>
  <si>
    <t>　　　　　　　　艇</t>
  </si>
  <si>
    <t>　　　　　　　　　　　　ＦＡＸ：</t>
  </si>
  <si>
    <t>　　　　　　　　　　　　E-mail：</t>
  </si>
  <si>
    <t>　　　　　　　　　　住所</t>
  </si>
  <si>
    <t>　　　　　　　　　　ＴＥＬ/ＦＡＸ</t>
  </si>
  <si>
    <t xml:space="preserve">              2005年度　第２回ユースクリスマスカップ　参加申込書　　ＮＯ．２</t>
  </si>
  <si>
    <t>＊参加艇数が１２以上の場合はこの用紙をコピーしもう一枚申込書を作成してください。</t>
  </si>
  <si>
    <t>参加費明細</t>
  </si>
  <si>
    <t>　　　　　　選手参加料合計</t>
  </si>
  <si>
    <t>艇　　　数</t>
  </si>
  <si>
    <t>金　　　額</t>
  </si>
  <si>
    <t>コーチ・監督・父兄　参加費</t>
  </si>
  <si>
    <t>選手参加費</t>
  </si>
  <si>
    <t>人　　数</t>
  </si>
  <si>
    <t>　　　懇親会費（@2,000円）</t>
  </si>
  <si>
    <t>Ａグループ　参加艇（@5,000円）</t>
  </si>
  <si>
    <t>Ｂグループ　参加艇（@10,000円）</t>
  </si>
  <si>
    <t>　人　　数</t>
  </si>
  <si>
    <t>　　　　１２月２３日　（男子）</t>
  </si>
  <si>
    <t>　　　　　　　（女子）</t>
  </si>
  <si>
    <t>　　　　１２月２４日　（男子）</t>
  </si>
  <si>
    <t>　　　　　　　　　　　　（女子）</t>
  </si>
  <si>
    <t>宿泊申込み（選手・父兄合計）</t>
  </si>
  <si>
    <t>　　　　宿泊費　　合計</t>
  </si>
  <si>
    <t>　　ません。１２月１０日以降のキャンセルの場合は室料をいただきます。</t>
  </si>
  <si>
    <t>参加費合計</t>
  </si>
  <si>
    <t>サポートボート　エントリー</t>
  </si>
  <si>
    <t>艇　　名</t>
  </si>
  <si>
    <t>船体長（公称）</t>
  </si>
  <si>
    <t>定　　員</t>
  </si>
  <si>
    <t>参加費振込先</t>
  </si>
  <si>
    <t>＊振込み手数料は各自ご負担下さい。</t>
  </si>
  <si>
    <t>クラブ名（学校名）</t>
  </si>
  <si>
    <t>(女性会館宿泊申し込み）</t>
  </si>
  <si>
    <t>　　部屋は和室が中心です。</t>
  </si>
  <si>
    <t>　　宿泊は１泊２，５００円です。宿泊費には食事は付いていません。</t>
  </si>
  <si>
    <t>口座名：神奈川県セーリング連盟ジュニアユースサポート委員会</t>
  </si>
  <si>
    <t>口座番号：普通　１７５８０４１</t>
  </si>
  <si>
    <t>（店番６１８）</t>
  </si>
  <si>
    <t>銀行名：横浜銀行　藤沢中央支店</t>
  </si>
  <si>
    <t>t-fuku@tbk.t-com.ne.jp</t>
  </si>
  <si>
    <t>　０４６６－２４－０７４３</t>
  </si>
  <si>
    <t>　　　　　　　　　　　　住所：</t>
  </si>
  <si>
    <t>【申し込み先】</t>
  </si>
  <si>
    <t>福島　哲家　　　　　　　　　</t>
  </si>
  <si>
    <t>〒２５１－００３１　藤沢市鵠沼藤が谷　３－１２－２１</t>
  </si>
  <si>
    <t>*申し込みは郵送、FAX,E-mailにて受け付けます。</t>
  </si>
  <si>
    <t>＊　宿泊は女性会館を予定しています。宿泊の追加・キャンセルは１２月１０日以降は受付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</si>
</sst>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16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" fillId="0" borderId="9" xfId="0" applyFont="1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6" fontId="0" fillId="0" borderId="9" xfId="19" applyFill="1" applyBorder="1" applyAlignment="1">
      <alignment vertical="center"/>
    </xf>
    <xf numFmtId="6" fontId="0" fillId="0" borderId="9" xfId="0" applyNumberFormat="1" applyFill="1" applyBorder="1" applyAlignment="1">
      <alignment vertical="center"/>
    </xf>
    <xf numFmtId="56" fontId="0" fillId="0" borderId="9" xfId="0" applyNumberFormat="1" applyFill="1" applyBorder="1" applyAlignment="1">
      <alignment horizontal="center" vertical="center"/>
    </xf>
    <xf numFmtId="56" fontId="0" fillId="0" borderId="9" xfId="0" applyNumberForma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-fuku@tbk.t-com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C4" sqref="C4"/>
    </sheetView>
  </sheetViews>
  <sheetFormatPr defaultColWidth="9.00390625" defaultRowHeight="13.5"/>
  <cols>
    <col min="1" max="1" width="4.625" style="0" customWidth="1"/>
    <col min="2" max="2" width="27.50390625" style="0" customWidth="1"/>
    <col min="3" max="3" width="20.75390625" style="0" customWidth="1"/>
    <col min="4" max="4" width="19.75390625" style="0" customWidth="1"/>
    <col min="5" max="5" width="16.25390625" style="0" customWidth="1"/>
  </cols>
  <sheetData>
    <row r="1" ht="17.25">
      <c r="A1" s="2" t="s">
        <v>4</v>
      </c>
    </row>
    <row r="3" ht="13.5">
      <c r="B3" t="s">
        <v>9</v>
      </c>
    </row>
    <row r="5" spans="1:4" ht="18" customHeight="1">
      <c r="A5" s="1">
        <v>1</v>
      </c>
      <c r="B5" s="17" t="s">
        <v>46</v>
      </c>
      <c r="C5" s="20"/>
      <c r="D5" s="19"/>
    </row>
    <row r="6" spans="1:2" ht="18" customHeight="1">
      <c r="A6" s="1"/>
      <c r="B6" s="1"/>
    </row>
    <row r="7" spans="1:4" ht="18" customHeight="1">
      <c r="A7" s="1">
        <v>2</v>
      </c>
      <c r="B7" s="21" t="s">
        <v>0</v>
      </c>
      <c r="C7" s="18"/>
      <c r="D7" s="19"/>
    </row>
    <row r="8" spans="1:4" ht="18" customHeight="1">
      <c r="A8" s="1"/>
      <c r="B8" s="21" t="s">
        <v>17</v>
      </c>
      <c r="C8" s="18"/>
      <c r="D8" s="19"/>
    </row>
    <row r="9" spans="1:4" ht="18" customHeight="1">
      <c r="A9" s="1"/>
      <c r="B9" s="21" t="s">
        <v>18</v>
      </c>
      <c r="C9" s="18"/>
      <c r="D9" s="16"/>
    </row>
    <row r="10" spans="1:2" ht="18" customHeight="1">
      <c r="A10" s="1"/>
      <c r="B10" s="1"/>
    </row>
    <row r="11" spans="1:4" ht="18" customHeight="1">
      <c r="A11" s="1">
        <v>3</v>
      </c>
      <c r="B11" s="21" t="s">
        <v>1</v>
      </c>
      <c r="C11" s="18"/>
      <c r="D11" s="19"/>
    </row>
    <row r="12" spans="1:2" ht="18" customHeight="1">
      <c r="A12" s="1"/>
      <c r="B12" s="1"/>
    </row>
    <row r="13" spans="1:2" ht="18" customHeight="1">
      <c r="A13" s="1">
        <v>4</v>
      </c>
      <c r="B13" s="1" t="s">
        <v>8</v>
      </c>
    </row>
    <row r="15" spans="2:5" ht="15.75" customHeight="1">
      <c r="B15" s="5" t="s">
        <v>5</v>
      </c>
      <c r="C15" s="6" t="s">
        <v>3</v>
      </c>
      <c r="D15" s="8" t="s">
        <v>2</v>
      </c>
      <c r="E15" s="3" t="s">
        <v>7</v>
      </c>
    </row>
    <row r="16" spans="2:5" ht="15.75" customHeight="1">
      <c r="B16" s="9" t="s">
        <v>6</v>
      </c>
      <c r="C16" s="7"/>
      <c r="D16" s="7"/>
      <c r="E16" s="4"/>
    </row>
    <row r="17" spans="1:5" ht="15.75" customHeight="1">
      <c r="A17">
        <v>1</v>
      </c>
      <c r="B17" s="14"/>
      <c r="C17" s="14"/>
      <c r="D17" s="12"/>
      <c r="E17" s="3"/>
    </row>
    <row r="18" spans="2:5" ht="15.75" customHeight="1">
      <c r="B18" s="15"/>
      <c r="C18" s="15"/>
      <c r="D18" s="7"/>
      <c r="E18" s="4"/>
    </row>
    <row r="19" spans="1:5" ht="15.75" customHeight="1">
      <c r="A19">
        <v>2</v>
      </c>
      <c r="B19" s="14"/>
      <c r="C19" s="14"/>
      <c r="D19" s="13"/>
      <c r="E19" s="11"/>
    </row>
    <row r="20" spans="2:5" ht="15.75" customHeight="1">
      <c r="B20" s="15"/>
      <c r="C20" s="15"/>
      <c r="D20" s="7"/>
      <c r="E20" s="4"/>
    </row>
    <row r="21" spans="1:5" ht="15.75" customHeight="1">
      <c r="A21">
        <v>3</v>
      </c>
      <c r="B21" s="14"/>
      <c r="C21" s="14"/>
      <c r="D21" s="13"/>
      <c r="E21" s="11"/>
    </row>
    <row r="22" spans="2:5" ht="15.75" customHeight="1">
      <c r="B22" s="7"/>
      <c r="C22" s="7"/>
      <c r="D22" s="7"/>
      <c r="E22" s="4"/>
    </row>
    <row r="23" spans="1:5" ht="15.75" customHeight="1">
      <c r="A23">
        <v>4</v>
      </c>
      <c r="B23" s="14"/>
      <c r="C23" s="14"/>
      <c r="D23" s="13"/>
      <c r="E23" s="11"/>
    </row>
    <row r="24" spans="2:5" ht="15.75" customHeight="1">
      <c r="B24" s="7"/>
      <c r="C24" s="7"/>
      <c r="D24" s="7"/>
      <c r="E24" s="4"/>
    </row>
    <row r="25" spans="1:5" ht="15.75" customHeight="1">
      <c r="A25">
        <v>5</v>
      </c>
      <c r="B25" s="14"/>
      <c r="C25" s="14"/>
      <c r="D25" s="13"/>
      <c r="E25" s="11"/>
    </row>
    <row r="26" spans="2:5" ht="15.75" customHeight="1">
      <c r="B26" s="7"/>
      <c r="C26" s="7"/>
      <c r="D26" s="7"/>
      <c r="E26" s="4"/>
    </row>
    <row r="27" spans="1:5" ht="15.75" customHeight="1">
      <c r="A27">
        <v>6</v>
      </c>
      <c r="B27" s="14"/>
      <c r="C27" s="14"/>
      <c r="D27" s="13"/>
      <c r="E27" s="11"/>
    </row>
    <row r="28" spans="2:5" ht="15.75" customHeight="1">
      <c r="B28" s="7"/>
      <c r="C28" s="7"/>
      <c r="D28" s="7"/>
      <c r="E28" s="4"/>
    </row>
    <row r="29" spans="1:5" ht="15.75" customHeight="1">
      <c r="A29">
        <v>7</v>
      </c>
      <c r="B29" s="14"/>
      <c r="C29" s="14"/>
      <c r="D29" s="13"/>
      <c r="E29" s="11"/>
    </row>
    <row r="30" spans="2:5" ht="15.75" customHeight="1">
      <c r="B30" s="7"/>
      <c r="C30" s="7"/>
      <c r="D30" s="7"/>
      <c r="E30" s="4"/>
    </row>
    <row r="31" spans="1:5" ht="15.75" customHeight="1">
      <c r="A31">
        <v>8</v>
      </c>
      <c r="B31" s="14"/>
      <c r="C31" s="14"/>
      <c r="D31" s="13"/>
      <c r="E31" s="11"/>
    </row>
    <row r="32" spans="2:5" ht="15.75" customHeight="1">
      <c r="B32" s="7"/>
      <c r="C32" s="7"/>
      <c r="D32" s="7"/>
      <c r="E32" s="4"/>
    </row>
    <row r="33" spans="1:5" ht="15.75" customHeight="1">
      <c r="A33">
        <v>9</v>
      </c>
      <c r="B33" s="14"/>
      <c r="C33" s="14"/>
      <c r="D33" s="13"/>
      <c r="E33" s="11"/>
    </row>
    <row r="34" spans="2:5" ht="15.75" customHeight="1">
      <c r="B34" s="7"/>
      <c r="C34" s="7"/>
      <c r="D34" s="7"/>
      <c r="E34" s="4"/>
    </row>
    <row r="35" spans="1:5" ht="15.75" customHeight="1">
      <c r="A35">
        <v>10</v>
      </c>
      <c r="B35" s="14"/>
      <c r="C35" s="14"/>
      <c r="D35" s="13"/>
      <c r="E35" s="11"/>
    </row>
    <row r="36" spans="2:5" ht="15.75" customHeight="1">
      <c r="B36" s="7"/>
      <c r="C36" s="7"/>
      <c r="D36" s="7"/>
      <c r="E36" s="4"/>
    </row>
    <row r="37" spans="1:5" ht="15.75" customHeight="1">
      <c r="A37">
        <v>11</v>
      </c>
      <c r="B37" s="14"/>
      <c r="C37" s="14"/>
      <c r="D37" s="13"/>
      <c r="E37" s="11"/>
    </row>
    <row r="38" spans="2:5" ht="15.75" customHeight="1">
      <c r="B38" s="7"/>
      <c r="C38" s="7"/>
      <c r="D38" s="7"/>
      <c r="E38" s="4"/>
    </row>
    <row r="39" spans="1:5" ht="15.75" customHeight="1">
      <c r="A39">
        <v>12</v>
      </c>
      <c r="B39" s="14"/>
      <c r="C39" s="14"/>
      <c r="D39" s="13"/>
      <c r="E39" s="11"/>
    </row>
    <row r="40" spans="2:5" ht="15.75" customHeight="1">
      <c r="B40" s="7"/>
      <c r="C40" s="7"/>
      <c r="D40" s="7"/>
      <c r="E40" s="4"/>
    </row>
    <row r="42" spans="1:5" ht="15.75" customHeight="1">
      <c r="A42">
        <v>5</v>
      </c>
      <c r="B42" t="s">
        <v>12</v>
      </c>
      <c r="E42" s="22" t="s">
        <v>14</v>
      </c>
    </row>
    <row r="43" spans="2:5" ht="15.75" customHeight="1">
      <c r="B43" t="s">
        <v>13</v>
      </c>
      <c r="E43" s="22" t="s">
        <v>14</v>
      </c>
    </row>
    <row r="44" ht="15.75" customHeight="1"/>
    <row r="45" spans="1:5" ht="15.75" customHeight="1">
      <c r="A45">
        <v>6</v>
      </c>
      <c r="B45" s="16" t="s">
        <v>40</v>
      </c>
      <c r="C45" s="23" t="s">
        <v>41</v>
      </c>
      <c r="D45" s="23" t="s">
        <v>42</v>
      </c>
      <c r="E45" s="23" t="s">
        <v>43</v>
      </c>
    </row>
    <row r="46" spans="2:5" ht="15.75" customHeight="1">
      <c r="B46" s="16"/>
      <c r="C46" s="16"/>
      <c r="D46" s="16"/>
      <c r="E46" s="16"/>
    </row>
    <row r="47" spans="2:5" ht="15.75" customHeight="1">
      <c r="B47" s="16"/>
      <c r="C47" s="16"/>
      <c r="D47" s="16"/>
      <c r="E47" s="16"/>
    </row>
    <row r="48" spans="2:5" ht="15.75" customHeight="1">
      <c r="B48" s="10"/>
      <c r="C48" s="10"/>
      <c r="D48" s="10"/>
      <c r="E48" s="10"/>
    </row>
    <row r="49" spans="1:3" ht="15.75" customHeight="1">
      <c r="A49">
        <v>7</v>
      </c>
      <c r="B49" t="s">
        <v>10</v>
      </c>
      <c r="C49" t="s">
        <v>11</v>
      </c>
    </row>
    <row r="50" ht="15.75" customHeight="1"/>
    <row r="51" spans="2:3" ht="13.5">
      <c r="B51" t="s">
        <v>57</v>
      </c>
      <c r="C51" t="s">
        <v>58</v>
      </c>
    </row>
    <row r="52" spans="2:3" ht="13.5">
      <c r="B52" t="s">
        <v>56</v>
      </c>
      <c r="C52" s="24" t="s">
        <v>59</v>
      </c>
    </row>
    <row r="53" spans="2:3" ht="13.5">
      <c r="B53" t="s">
        <v>15</v>
      </c>
      <c r="C53" s="24" t="s">
        <v>55</v>
      </c>
    </row>
    <row r="54" spans="2:3" ht="13.5">
      <c r="B54" t="s">
        <v>16</v>
      </c>
      <c r="C54" s="25" t="s">
        <v>54</v>
      </c>
    </row>
    <row r="55" ht="13.5">
      <c r="B55" t="s">
        <v>20</v>
      </c>
    </row>
    <row r="56" ht="13.5">
      <c r="B56" t="s">
        <v>60</v>
      </c>
    </row>
  </sheetData>
  <hyperlinks>
    <hyperlink ref="C54" r:id="rId1" display="t-fuku@tbk.t-com.ne.jp"/>
  </hyperlinks>
  <printOptions/>
  <pageMargins left="0.35433070866141736" right="0.5511811023622047" top="0.31496062992125984" bottom="0.35433070866141736" header="0.1968503937007874" footer="0.1968503937007874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B33" sqref="B33"/>
    </sheetView>
  </sheetViews>
  <sheetFormatPr defaultColWidth="9.00390625" defaultRowHeight="13.5"/>
  <cols>
    <col min="2" max="2" width="27.50390625" style="0" customWidth="1"/>
    <col min="3" max="3" width="22.625" style="0" customWidth="1"/>
    <col min="4" max="4" width="21.125" style="0" customWidth="1"/>
  </cols>
  <sheetData>
    <row r="1" spans="1:12" ht="17.25">
      <c r="A1" s="26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3.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3.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6.5" customHeight="1">
      <c r="A4" s="28">
        <v>1</v>
      </c>
      <c r="B4" s="29" t="s">
        <v>46</v>
      </c>
      <c r="C4" s="30"/>
      <c r="D4" s="31"/>
      <c r="E4" s="27"/>
      <c r="F4" s="27"/>
      <c r="G4" s="27"/>
      <c r="H4" s="27"/>
      <c r="I4" s="27"/>
      <c r="J4" s="27"/>
      <c r="K4" s="27"/>
      <c r="L4" s="27"/>
    </row>
    <row r="5" spans="1:12" ht="14.25">
      <c r="A5" s="28"/>
      <c r="B5" s="28"/>
      <c r="C5" s="32"/>
      <c r="D5" s="32"/>
      <c r="E5" s="27"/>
      <c r="F5" s="27"/>
      <c r="G5" s="27"/>
      <c r="H5" s="27"/>
      <c r="I5" s="27"/>
      <c r="J5" s="27"/>
      <c r="K5" s="27"/>
      <c r="L5" s="27"/>
    </row>
    <row r="6" spans="1:12" ht="16.5" customHeight="1">
      <c r="A6" s="28">
        <v>2</v>
      </c>
      <c r="B6" s="33" t="s">
        <v>0</v>
      </c>
      <c r="C6" s="34"/>
      <c r="D6" s="31"/>
      <c r="E6" s="27"/>
      <c r="F6" s="27"/>
      <c r="G6" s="27"/>
      <c r="H6" s="27"/>
      <c r="I6" s="27"/>
      <c r="J6" s="27"/>
      <c r="K6" s="27"/>
      <c r="L6" s="27"/>
    </row>
    <row r="7" spans="1:12" ht="15.75" customHeight="1">
      <c r="A7" s="28"/>
      <c r="B7" s="33" t="s">
        <v>17</v>
      </c>
      <c r="C7" s="34"/>
      <c r="D7" s="31"/>
      <c r="E7" s="27"/>
      <c r="F7" s="27"/>
      <c r="G7" s="27"/>
      <c r="H7" s="27"/>
      <c r="I7" s="27"/>
      <c r="J7" s="27"/>
      <c r="K7" s="27"/>
      <c r="L7" s="27"/>
    </row>
    <row r="8" spans="1:12" ht="15.75" customHeight="1">
      <c r="A8" s="28"/>
      <c r="B8" s="33" t="s">
        <v>18</v>
      </c>
      <c r="C8" s="34"/>
      <c r="D8" s="35"/>
      <c r="E8" s="27"/>
      <c r="F8" s="27"/>
      <c r="G8" s="27"/>
      <c r="H8" s="27"/>
      <c r="I8" s="27"/>
      <c r="J8" s="27"/>
      <c r="K8" s="27"/>
      <c r="L8" s="27"/>
    </row>
    <row r="9" spans="1:12" ht="14.25">
      <c r="A9" s="28"/>
      <c r="B9" s="28"/>
      <c r="C9" s="32"/>
      <c r="D9" s="32"/>
      <c r="E9" s="27"/>
      <c r="F9" s="27"/>
      <c r="G9" s="27"/>
      <c r="H9" s="27"/>
      <c r="I9" s="27"/>
      <c r="J9" s="27"/>
      <c r="K9" s="27"/>
      <c r="L9" s="27"/>
    </row>
    <row r="10" spans="1:12" ht="14.25">
      <c r="A10" s="28">
        <v>3</v>
      </c>
      <c r="B10" s="33" t="s">
        <v>1</v>
      </c>
      <c r="C10" s="34"/>
      <c r="D10" s="31"/>
      <c r="E10" s="27"/>
      <c r="F10" s="27"/>
      <c r="G10" s="27"/>
      <c r="H10" s="27"/>
      <c r="I10" s="27"/>
      <c r="J10" s="27"/>
      <c r="K10" s="27"/>
      <c r="L10" s="27"/>
    </row>
    <row r="11" spans="1:12" ht="13.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3.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4.25">
      <c r="A13" s="27">
        <v>4</v>
      </c>
      <c r="B13" s="28" t="s">
        <v>21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3.5">
      <c r="A14" s="27"/>
      <c r="B14" s="36" t="s">
        <v>26</v>
      </c>
      <c r="C14" s="37" t="s">
        <v>23</v>
      </c>
      <c r="D14" s="37" t="s">
        <v>24</v>
      </c>
      <c r="E14" s="27"/>
      <c r="F14" s="27"/>
      <c r="G14" s="27"/>
      <c r="H14" s="27"/>
      <c r="I14" s="27"/>
      <c r="J14" s="27"/>
      <c r="K14" s="27"/>
      <c r="L14" s="27"/>
    </row>
    <row r="15" spans="1:12" ht="13.5">
      <c r="A15" s="27"/>
      <c r="B15" s="36" t="s">
        <v>29</v>
      </c>
      <c r="C15" s="35"/>
      <c r="D15" s="38">
        <f>C15*5000</f>
        <v>0</v>
      </c>
      <c r="E15" s="27"/>
      <c r="F15" s="27"/>
      <c r="G15" s="27"/>
      <c r="H15" s="27"/>
      <c r="I15" s="27"/>
      <c r="J15" s="27"/>
      <c r="K15" s="27"/>
      <c r="L15" s="27"/>
    </row>
    <row r="16" spans="1:12" ht="13.5">
      <c r="A16" s="27"/>
      <c r="B16" s="36" t="s">
        <v>30</v>
      </c>
      <c r="C16" s="35"/>
      <c r="D16" s="38">
        <f>C16*10000</f>
        <v>0</v>
      </c>
      <c r="E16" s="27"/>
      <c r="F16" s="27"/>
      <c r="G16" s="27"/>
      <c r="H16" s="27"/>
      <c r="I16" s="27"/>
      <c r="J16" s="27"/>
      <c r="K16" s="27"/>
      <c r="L16" s="27"/>
    </row>
    <row r="17" spans="1:12" ht="13.5">
      <c r="A17" s="27"/>
      <c r="B17" s="36" t="s">
        <v>22</v>
      </c>
      <c r="C17" s="36">
        <f>C15+C16</f>
        <v>0</v>
      </c>
      <c r="D17" s="39">
        <f>D15+D16</f>
        <v>0</v>
      </c>
      <c r="E17" s="27"/>
      <c r="F17" s="27"/>
      <c r="G17" s="27"/>
      <c r="H17" s="27"/>
      <c r="I17" s="27"/>
      <c r="J17" s="27"/>
      <c r="K17" s="27"/>
      <c r="L17" s="27"/>
    </row>
    <row r="18" spans="1:12" ht="13.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3.5">
      <c r="A19" s="27"/>
      <c r="B19" s="36" t="s">
        <v>25</v>
      </c>
      <c r="C19" s="37" t="s">
        <v>27</v>
      </c>
      <c r="D19" s="37" t="s">
        <v>24</v>
      </c>
      <c r="E19" s="27"/>
      <c r="F19" s="27"/>
      <c r="G19" s="27"/>
      <c r="H19" s="27"/>
      <c r="I19" s="27"/>
      <c r="J19" s="27"/>
      <c r="K19" s="27"/>
      <c r="L19" s="27"/>
    </row>
    <row r="20" spans="1:12" ht="13.5">
      <c r="A20" s="27"/>
      <c r="B20" s="36" t="s">
        <v>28</v>
      </c>
      <c r="C20" s="36"/>
      <c r="D20" s="38">
        <f>C20*2000</f>
        <v>0</v>
      </c>
      <c r="E20" s="27"/>
      <c r="F20" s="27"/>
      <c r="G20" s="27"/>
      <c r="H20" s="27"/>
      <c r="I20" s="27"/>
      <c r="J20" s="27"/>
      <c r="K20" s="27"/>
      <c r="L20" s="27"/>
    </row>
    <row r="21" spans="1:12" ht="13.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3.5">
      <c r="A22" s="27"/>
      <c r="B22" s="27" t="s">
        <v>47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3.5">
      <c r="A23" s="27"/>
      <c r="B23" s="36" t="s">
        <v>36</v>
      </c>
      <c r="C23" s="40" t="s">
        <v>31</v>
      </c>
      <c r="D23" s="40" t="s">
        <v>24</v>
      </c>
      <c r="E23" s="27"/>
      <c r="F23" s="27"/>
      <c r="G23" s="27"/>
      <c r="H23" s="27"/>
      <c r="I23" s="27"/>
      <c r="J23" s="27"/>
      <c r="K23" s="27"/>
      <c r="L23" s="27"/>
    </row>
    <row r="24" spans="1:12" ht="13.5">
      <c r="A24" s="27"/>
      <c r="B24" s="41" t="s">
        <v>32</v>
      </c>
      <c r="C24" s="36"/>
      <c r="D24" s="38">
        <f>C24*2500</f>
        <v>0</v>
      </c>
      <c r="E24" s="27"/>
      <c r="F24" s="27"/>
      <c r="G24" s="27"/>
      <c r="H24" s="27"/>
      <c r="I24" s="27"/>
      <c r="J24" s="27"/>
      <c r="K24" s="27"/>
      <c r="L24" s="27"/>
    </row>
    <row r="25" spans="1:12" ht="13.5">
      <c r="A25" s="27"/>
      <c r="B25" s="40" t="s">
        <v>33</v>
      </c>
      <c r="C25" s="36"/>
      <c r="D25" s="38">
        <f>C25*2500</f>
        <v>0</v>
      </c>
      <c r="E25" s="27"/>
      <c r="F25" s="27"/>
      <c r="G25" s="27"/>
      <c r="H25" s="27"/>
      <c r="I25" s="27"/>
      <c r="J25" s="27"/>
      <c r="K25" s="27"/>
      <c r="L25" s="27"/>
    </row>
    <row r="26" spans="1:12" ht="13.5">
      <c r="A26" s="27"/>
      <c r="B26" s="36" t="s">
        <v>34</v>
      </c>
      <c r="C26" s="36"/>
      <c r="D26" s="38">
        <f>C26*2500</f>
        <v>0</v>
      </c>
      <c r="E26" s="27"/>
      <c r="F26" s="27"/>
      <c r="G26" s="27"/>
      <c r="H26" s="27"/>
      <c r="I26" s="27"/>
      <c r="J26" s="27"/>
      <c r="K26" s="27"/>
      <c r="L26" s="27"/>
    </row>
    <row r="27" spans="1:12" ht="13.5">
      <c r="A27" s="27"/>
      <c r="B27" s="36" t="s">
        <v>35</v>
      </c>
      <c r="C27" s="36"/>
      <c r="D27" s="38">
        <f>C27*2500</f>
        <v>0</v>
      </c>
      <c r="E27" s="27"/>
      <c r="F27" s="27"/>
      <c r="G27" s="27"/>
      <c r="H27" s="27"/>
      <c r="I27" s="27"/>
      <c r="J27" s="27"/>
      <c r="K27" s="27"/>
      <c r="L27" s="27"/>
    </row>
    <row r="28" spans="1:12" ht="13.5">
      <c r="A28" s="27"/>
      <c r="B28" s="36" t="s">
        <v>37</v>
      </c>
      <c r="C28" s="36">
        <f>SUM(C24:C27)</f>
        <v>0</v>
      </c>
      <c r="D28" s="38">
        <f>C28*2500</f>
        <v>0</v>
      </c>
      <c r="E28" s="27"/>
      <c r="F28" s="27"/>
      <c r="G28" s="27"/>
      <c r="H28" s="27"/>
      <c r="I28" s="27"/>
      <c r="J28" s="27"/>
      <c r="K28" s="27"/>
      <c r="L28" s="27"/>
    </row>
    <row r="29" spans="1:12" ht="1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3.5">
      <c r="A30" s="27"/>
      <c r="B30" s="46" t="s">
        <v>61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3.5">
      <c r="A31" s="27"/>
      <c r="B31" s="46" t="s">
        <v>38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ht="13.5">
      <c r="A32" s="27"/>
      <c r="B32" s="46" t="s">
        <v>48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ht="13.5">
      <c r="A33" s="27"/>
      <c r="B33" s="46" t="s">
        <v>49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13.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13.5">
      <c r="A35" s="27"/>
      <c r="B35" s="27"/>
      <c r="C35" s="42" t="s">
        <v>39</v>
      </c>
      <c r="D35" s="39">
        <f>D17+D20+D28</f>
        <v>0</v>
      </c>
      <c r="E35" s="27"/>
      <c r="F35" s="27"/>
      <c r="G35" s="27"/>
      <c r="H35" s="27"/>
      <c r="I35" s="27"/>
      <c r="J35" s="27"/>
      <c r="K35" s="27"/>
      <c r="L35" s="27"/>
    </row>
    <row r="36" spans="1:12" ht="13.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13.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ht="13.5">
      <c r="A38" s="27"/>
      <c r="B38" s="43" t="s">
        <v>44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3.5">
      <c r="A39" s="27"/>
      <c r="B39" s="44" t="s">
        <v>53</v>
      </c>
      <c r="C39" s="27" t="s">
        <v>52</v>
      </c>
      <c r="D39" s="27"/>
      <c r="E39" s="27"/>
      <c r="F39" s="27"/>
      <c r="G39" s="27"/>
      <c r="H39" s="27"/>
      <c r="I39" s="27"/>
      <c r="J39" s="27"/>
      <c r="K39" s="27"/>
      <c r="L39" s="27"/>
    </row>
    <row r="40" spans="1:12" ht="13.5">
      <c r="A40" s="27"/>
      <c r="B40" s="45" t="s">
        <v>50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13.5">
      <c r="A41" s="27"/>
      <c r="B41" s="45" t="s">
        <v>51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ht="13.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13.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ht="13.5">
      <c r="A44" s="27"/>
      <c r="B44" s="27" t="s">
        <v>45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13.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ht="13.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ht="13.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ht="13.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3.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ht="13.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13.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3.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3.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13.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1:12" ht="13.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国見商事株式会社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国見商事株式会社</dc:creator>
  <cp:keywords/>
  <dc:description/>
  <cp:lastModifiedBy> 国見商事株式会社</cp:lastModifiedBy>
  <cp:lastPrinted>2005-10-18T10:22:43Z</cp:lastPrinted>
  <dcterms:created xsi:type="dcterms:W3CDTF">2005-05-09T09:35:31Z</dcterms:created>
  <dcterms:modified xsi:type="dcterms:W3CDTF">2005-10-18T10:23:41Z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